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035" windowHeight="6810" activeTab="0"/>
  </bookViews>
  <sheets>
    <sheet name="Sheet1" sheetId="1" r:id="rId1"/>
    <sheet name="Sheet2" sheetId="2" r:id="rId2"/>
  </sheets>
  <definedNames>
    <definedName name="day1">'Sheet2'!$B$2</definedName>
    <definedName name="day2">'Sheet2'!$C$2</definedName>
    <definedName name="start">'Sheet2'!$A$2</definedName>
  </definedNames>
  <calcPr fullCalcOnLoad="1"/>
</workbook>
</file>

<file path=xl/sharedStrings.xml><?xml version="1.0" encoding="utf-8"?>
<sst xmlns="http://schemas.openxmlformats.org/spreadsheetml/2006/main" count="83" uniqueCount="37">
  <si>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</si>
  <si>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</si>
  <si>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</si>
  <si>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</si>
  <si>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</si>
  <si>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</si>
  <si>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</si>
  <si>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</si>
  <si>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</si>
  <si>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</si>
  <si>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Exam1</t>
  </si>
  <si>
    <t>Exam2</t>
  </si>
  <si>
    <t>Final:</t>
  </si>
  <si>
    <t>LAB</t>
  </si>
  <si>
    <t>CH10,11 MENU.doc</t>
  </si>
  <si>
    <t>CH13 MENU.doc</t>
  </si>
  <si>
    <t>CH14 MENU.doc</t>
  </si>
  <si>
    <t>CH15 MENU.doc</t>
  </si>
  <si>
    <t>CH16 MENU.doc</t>
  </si>
  <si>
    <t>CH19 MENU.doc</t>
  </si>
  <si>
    <t>CH20 MENU.doc</t>
  </si>
  <si>
    <t>FINAL</t>
  </si>
  <si>
    <t>CH02 MENU.doc</t>
  </si>
  <si>
    <t>CH03 MENU.doc</t>
  </si>
  <si>
    <t>CH04 MENU.doc</t>
  </si>
  <si>
    <t>CH05 MENU.doc</t>
  </si>
  <si>
    <t>CH07 MENU.doc</t>
  </si>
  <si>
    <t>CH09 MENU.doc</t>
  </si>
  <si>
    <t>CH06 MENU.doc</t>
  </si>
  <si>
    <t>RollTide</t>
  </si>
  <si>
    <t>Rec</t>
  </si>
  <si>
    <t>Lec/Lab</t>
  </si>
  <si>
    <t xml:space="preserve"> Classes are Tuesday + Thursday  9pm - 10:50 and + Friday 10am - 10:50</t>
  </si>
  <si>
    <t>all in room 203 Gallalee Hall</t>
  </si>
  <si>
    <t>honors</t>
  </si>
  <si>
    <t>Spring</t>
  </si>
  <si>
    <t>CH01 MENU.doc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</si>
</sst>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ck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21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0" fontId="5" fillId="25" borderId="14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16" fontId="4" fillId="25" borderId="0" xfId="0" applyNumberFormat="1" applyFont="1" applyFill="1" applyBorder="1" applyAlignment="1">
      <alignment horizontal="center"/>
    </xf>
    <xf numFmtId="16" fontId="4" fillId="25" borderId="17" xfId="0" applyNumberFormat="1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16" fontId="4" fillId="24" borderId="19" xfId="0" applyNumberFormat="1" applyFont="1" applyFill="1" applyBorder="1" applyAlignment="1">
      <alignment horizontal="center"/>
    </xf>
    <xf numFmtId="16" fontId="4" fillId="24" borderId="20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 wrapText="1"/>
    </xf>
    <xf numFmtId="0" fontId="6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7" fillId="25" borderId="18" xfId="0" applyFont="1" applyFill="1" applyBorder="1" applyAlignment="1">
      <alignment horizontal="center"/>
    </xf>
    <xf numFmtId="16" fontId="4" fillId="25" borderId="19" xfId="0" applyNumberFormat="1" applyFont="1" applyFill="1" applyBorder="1" applyAlignment="1">
      <alignment horizontal="center"/>
    </xf>
    <xf numFmtId="16" fontId="4" fillId="25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8" fillId="24" borderId="0" xfId="0" applyFont="1" applyFill="1" applyBorder="1" applyAlignment="1">
      <alignment horizontal="center"/>
    </xf>
    <xf numFmtId="16" fontId="4" fillId="0" borderId="20" xfId="0" applyNumberFormat="1" applyFont="1" applyFill="1" applyBorder="1" applyAlignment="1">
      <alignment horizontal="center"/>
    </xf>
    <xf numFmtId="0" fontId="8" fillId="0" borderId="19" xfId="53" applyFont="1" applyFill="1" applyBorder="1" applyAlignment="1" applyProtection="1">
      <alignment horizontal="center"/>
      <protection/>
    </xf>
    <xf numFmtId="0" fontId="2" fillId="0" borderId="0" xfId="53" applyAlignment="1" applyProtection="1">
      <alignment horizontal="left"/>
      <protection/>
    </xf>
    <xf numFmtId="16" fontId="4" fillId="20" borderId="17" xfId="0" applyNumberFormat="1" applyFont="1" applyFill="1" applyBorder="1" applyAlignment="1">
      <alignment horizontal="center"/>
    </xf>
    <xf numFmtId="0" fontId="8" fillId="20" borderId="0" xfId="53" applyFont="1" applyFill="1" applyBorder="1" applyAlignment="1" applyProtection="1">
      <alignment horizontal="center"/>
      <protection/>
    </xf>
    <xf numFmtId="0" fontId="0" fillId="20" borderId="0" xfId="0" applyFill="1" applyAlignment="1">
      <alignment horizontal="center"/>
    </xf>
    <xf numFmtId="0" fontId="0" fillId="20" borderId="0" xfId="0" applyFill="1" applyAlignment="1">
      <alignment/>
    </xf>
    <xf numFmtId="0" fontId="2" fillId="20" borderId="0" xfId="53" applyFill="1" applyAlignment="1" applyProtection="1">
      <alignment horizontal="left"/>
      <protection/>
    </xf>
    <xf numFmtId="16" fontId="4" fillId="20" borderId="20" xfId="0" applyNumberFormat="1" applyFon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0" fontId="4" fillId="2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" fontId="4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0" borderId="0" xfId="53" applyFill="1" applyAlignment="1" applyProtection="1">
      <alignment horizontal="left" wrapText="1"/>
      <protection/>
    </xf>
    <xf numFmtId="0" fontId="2" fillId="0" borderId="0" xfId="53" applyFill="1" applyAlignment="1" applyProtection="1">
      <alignment horizontal="left"/>
      <protection/>
    </xf>
    <xf numFmtId="0" fontId="2" fillId="0" borderId="0" xfId="53" applyAlignment="1">
      <alignment/>
    </xf>
    <xf numFmtId="16" fontId="4" fillId="25" borderId="20" xfId="0" applyNumberFormat="1" applyFont="1" applyFill="1" applyBorder="1" applyAlignment="1">
      <alignment horizontal="center"/>
    </xf>
    <xf numFmtId="0" fontId="26" fillId="0" borderId="19" xfId="53" applyFont="1" applyFill="1" applyBorder="1" applyAlignment="1" applyProtection="1">
      <alignment horizontal="center"/>
      <protection/>
    </xf>
    <xf numFmtId="0" fontId="1" fillId="20" borderId="24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23</xdr:row>
      <xdr:rowOff>95250</xdr:rowOff>
    </xdr:from>
    <xdr:to>
      <xdr:col>9</xdr:col>
      <xdr:colOff>190500</xdr:colOff>
      <xdr:row>28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3886200"/>
          <a:ext cx="25241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might be on:
Tuesday, May 4, 2010
8:00 AM - 10:30 AM  Classes which first meet TR 9:00 - 10:50 AM
[http://registrar.ua.edu/exam/spring_2010.html]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ma.ua.edu/~rschad/teaching/LABs/CH02%201D%20motion/CH02%20MENU.doc" TargetMode="External" /><Relationship Id="rId2" Type="http://schemas.openxmlformats.org/officeDocument/2006/relationships/hyperlink" Target="http://bama.ua.edu/~rschad/teaching/LABs/CH03%20vectors/CH03%20MENU.doc" TargetMode="External" /><Relationship Id="rId3" Type="http://schemas.openxmlformats.org/officeDocument/2006/relationships/hyperlink" Target="http://bama.ua.edu/~rschad/teaching/LABs/CH05%20newton/CH05%20MENU.doc" TargetMode="External" /><Relationship Id="rId4" Type="http://schemas.openxmlformats.org/officeDocument/2006/relationships/hyperlink" Target="http://bama.ua.edu/~rschad/teaching/LABs/CH07+08%20energy/CH07%20MENU.doc" TargetMode="External" /><Relationship Id="rId5" Type="http://schemas.openxmlformats.org/officeDocument/2006/relationships/hyperlink" Target="http://bama.ua.edu/~rschad/teaching/LABs/CH09%20momentum/CH09%20MENU.doc" TargetMode="External" /><Relationship Id="rId6" Type="http://schemas.openxmlformats.org/officeDocument/2006/relationships/hyperlink" Target="http://bama.ua.edu/~rschad/teaching/LABs/CH10+11%20rot/CH10,11%20MENU.doc" TargetMode="External" /><Relationship Id="rId7" Type="http://schemas.openxmlformats.org/officeDocument/2006/relationships/hyperlink" Target="http://bama.ua.edu/~rschad/teaching/LABs/CH13%20grav/CH13%20MENU.doc" TargetMode="External" /><Relationship Id="rId8" Type="http://schemas.openxmlformats.org/officeDocument/2006/relationships/hyperlink" Target="http://bama.ua.edu/~rschad/teaching/LABs/CH14%20fluid/CH14%20MENU.doc" TargetMode="External" /><Relationship Id="rId9" Type="http://schemas.openxmlformats.org/officeDocument/2006/relationships/hyperlink" Target="http://bama.ua.edu/~rschad/teaching/LABs/CH15%20osc/CH15%20MENU.doc" TargetMode="External" /><Relationship Id="rId10" Type="http://schemas.openxmlformats.org/officeDocument/2006/relationships/hyperlink" Target="http://bama.ua.edu/~rschad/teaching/LABs/CH16%20waves/CH16%20MENU.doc" TargetMode="External" /><Relationship Id="rId11" Type="http://schemas.openxmlformats.org/officeDocument/2006/relationships/hyperlink" Target="http://bama.ua.edu/~rschad/teaching/LABs/CH19%20temp/CH19%20MENU.doc" TargetMode="External" /><Relationship Id="rId12" Type="http://schemas.openxmlformats.org/officeDocument/2006/relationships/hyperlink" Target="http://bama.ua.edu/~rschad/teaching/LABs/CH20%20heat/CH20%20MENU.doc" TargetMode="External" /><Relationship Id="rId13" Type="http://schemas.openxmlformats.org/officeDocument/2006/relationships/hyperlink" Target="http://bama.ua.edu/~rschad/teaching/LABs/CH01%20intro/CH01%20MENU.doc" TargetMode="External" /><Relationship Id="rId14" Type="http://schemas.openxmlformats.org/officeDocument/2006/relationships/hyperlink" Target="http://bama.ua.edu/~rschad/teaching/LABs/CH04%202D%20motion/CH04%20MENU.doc" TargetMode="External" /><Relationship Id="rId15" Type="http://schemas.openxmlformats.org/officeDocument/2006/relationships/hyperlink" Target="http://bama.ua.edu/~rschad/teaching/LABs/CH06%20CircularMotion/CH06%20MENU.doc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6.140625" style="6" customWidth="1"/>
    <col min="2" max="3" width="9.421875" style="3" hidden="1" customWidth="1"/>
    <col min="4" max="4" width="9.421875" style="27" customWidth="1"/>
    <col min="5" max="5" width="9.421875" style="3" customWidth="1"/>
    <col min="6" max="6" width="9.421875" style="27" hidden="1" customWidth="1"/>
    <col min="7" max="7" width="9.421875" style="3" hidden="1" customWidth="1"/>
    <col min="8" max="8" width="9.421875" style="27" customWidth="1"/>
    <col min="9" max="9" width="9.421875" style="3" customWidth="1"/>
    <col min="10" max="10" width="9.421875" style="27" customWidth="1"/>
    <col min="11" max="11" width="9.421875" style="28" customWidth="1"/>
    <col min="12" max="12" width="9.140625" style="33" customWidth="1"/>
    <col min="13" max="13" width="18.28125" style="33" customWidth="1"/>
    <col min="14" max="16384" width="9.140625" style="33" customWidth="1"/>
  </cols>
  <sheetData>
    <row r="1" spans="1:6" ht="12.75">
      <c r="A1" s="34" t="s">
        <v>32</v>
      </c>
      <c r="F1" s="33"/>
    </row>
    <row r="2" ht="12.75">
      <c r="A2" s="34" t="s">
        <v>33</v>
      </c>
    </row>
    <row r="3" ht="12.75">
      <c r="A3" s="34"/>
    </row>
    <row r="4" ht="13.5" thickBot="1">
      <c r="A4" s="34"/>
    </row>
    <row r="5" spans="1:11" s="32" customFormat="1" ht="13.5" thickTop="1">
      <c r="A5" s="13" t="s">
        <v>5</v>
      </c>
      <c r="B5" s="10" t="s">
        <v>0</v>
      </c>
      <c r="C5" s="10" t="s">
        <v>9</v>
      </c>
      <c r="D5" s="12" t="s">
        <v>1</v>
      </c>
      <c r="E5" s="10" t="s">
        <v>9</v>
      </c>
      <c r="F5" s="12" t="s">
        <v>2</v>
      </c>
      <c r="G5" s="10" t="s">
        <v>9</v>
      </c>
      <c r="H5" s="12" t="s">
        <v>3</v>
      </c>
      <c r="I5" s="10" t="s">
        <v>9</v>
      </c>
      <c r="J5" s="12" t="s">
        <v>4</v>
      </c>
      <c r="K5" s="11" t="s">
        <v>9</v>
      </c>
    </row>
    <row r="6" spans="1:11" ht="12.75">
      <c r="A6" s="14"/>
      <c r="B6" s="15"/>
      <c r="C6" s="15"/>
      <c r="D6" s="16"/>
      <c r="E6" s="35"/>
      <c r="F6" s="16"/>
      <c r="H6" s="16"/>
      <c r="I6" s="15"/>
      <c r="J6" s="16"/>
      <c r="K6" s="7"/>
    </row>
    <row r="7" spans="1:13" s="42" customFormat="1" ht="16.5" customHeight="1">
      <c r="A7" s="17">
        <v>1</v>
      </c>
      <c r="B7" s="18">
        <v>40182</v>
      </c>
      <c r="D7" s="39">
        <f>+B7+1</f>
        <v>40183</v>
      </c>
      <c r="E7" s="40"/>
      <c r="F7" s="39">
        <f>+B7+2</f>
        <v>40184</v>
      </c>
      <c r="H7" s="39">
        <f>+B7+3</f>
        <v>40185</v>
      </c>
      <c r="I7" s="41" t="s">
        <v>29</v>
      </c>
      <c r="J7" s="19">
        <f>+B7+4</f>
        <v>40186</v>
      </c>
      <c r="K7" s="9" t="s">
        <v>30</v>
      </c>
      <c r="M7" s="50" t="s">
        <v>36</v>
      </c>
    </row>
    <row r="8" spans="1:13" ht="12.75">
      <c r="A8" s="20">
        <v>2</v>
      </c>
      <c r="B8" s="21">
        <f aca="true" t="shared" si="0" ref="B8:B23">+B7+7</f>
        <v>40189</v>
      </c>
      <c r="D8" s="36">
        <f aca="true" t="shared" si="1" ref="D8:J23">+D7+7</f>
        <v>40190</v>
      </c>
      <c r="E8" s="37" t="s">
        <v>31</v>
      </c>
      <c r="F8" s="36">
        <f t="shared" si="1"/>
        <v>40191</v>
      </c>
      <c r="H8" s="36">
        <f t="shared" si="1"/>
        <v>40192</v>
      </c>
      <c r="I8" s="3" t="s">
        <v>13</v>
      </c>
      <c r="J8" s="22">
        <f t="shared" si="1"/>
        <v>40193</v>
      </c>
      <c r="K8" s="9" t="s">
        <v>30</v>
      </c>
      <c r="M8" s="38" t="s">
        <v>22</v>
      </c>
    </row>
    <row r="9" spans="1:13" s="42" customFormat="1" ht="12.75">
      <c r="A9" s="29">
        <v>3</v>
      </c>
      <c r="B9" s="30">
        <f t="shared" si="0"/>
        <v>40196</v>
      </c>
      <c r="D9" s="44">
        <f t="shared" si="1"/>
        <v>40197</v>
      </c>
      <c r="E9" s="37" t="s">
        <v>31</v>
      </c>
      <c r="F9" s="44">
        <f t="shared" si="1"/>
        <v>40198</v>
      </c>
      <c r="G9" s="41"/>
      <c r="H9" s="44">
        <f t="shared" si="1"/>
        <v>40199</v>
      </c>
      <c r="I9" s="41" t="s">
        <v>13</v>
      </c>
      <c r="J9" s="31">
        <f t="shared" si="1"/>
        <v>40200</v>
      </c>
      <c r="K9" s="9" t="s">
        <v>30</v>
      </c>
      <c r="M9" s="43" t="s">
        <v>23</v>
      </c>
    </row>
    <row r="10" spans="1:13" ht="12.75">
      <c r="A10" s="20">
        <v>4</v>
      </c>
      <c r="B10" s="21">
        <f t="shared" si="0"/>
        <v>40203</v>
      </c>
      <c r="D10" s="36">
        <f t="shared" si="1"/>
        <v>40204</v>
      </c>
      <c r="E10" s="37" t="s">
        <v>31</v>
      </c>
      <c r="F10" s="36">
        <f t="shared" si="1"/>
        <v>40205</v>
      </c>
      <c r="G10" s="6"/>
      <c r="H10" s="36">
        <f t="shared" si="1"/>
        <v>40206</v>
      </c>
      <c r="I10" s="3" t="s">
        <v>13</v>
      </c>
      <c r="J10" s="22">
        <f t="shared" si="1"/>
        <v>40207</v>
      </c>
      <c r="K10" s="9" t="s">
        <v>30</v>
      </c>
      <c r="M10" s="38" t="s">
        <v>24</v>
      </c>
    </row>
    <row r="11" spans="1:13" s="42" customFormat="1" ht="12.75">
      <c r="A11" s="29">
        <v>5</v>
      </c>
      <c r="B11" s="30">
        <f t="shared" si="0"/>
        <v>40210</v>
      </c>
      <c r="D11" s="44">
        <f t="shared" si="1"/>
        <v>40211</v>
      </c>
      <c r="E11" s="37" t="s">
        <v>31</v>
      </c>
      <c r="F11" s="44">
        <f t="shared" si="1"/>
        <v>40212</v>
      </c>
      <c r="G11" s="41"/>
      <c r="H11" s="44">
        <f t="shared" si="1"/>
        <v>40213</v>
      </c>
      <c r="I11" s="41" t="s">
        <v>13</v>
      </c>
      <c r="J11" s="31">
        <f t="shared" si="1"/>
        <v>40214</v>
      </c>
      <c r="K11" s="9" t="s">
        <v>30</v>
      </c>
      <c r="M11" s="43" t="s">
        <v>25</v>
      </c>
    </row>
    <row r="12" spans="1:13" ht="12.75">
      <c r="A12" s="47">
        <v>6</v>
      </c>
      <c r="B12" s="48">
        <f t="shared" si="0"/>
        <v>40217</v>
      </c>
      <c r="D12" s="36">
        <f t="shared" si="1"/>
        <v>40218</v>
      </c>
      <c r="E12" s="54" t="s">
        <v>10</v>
      </c>
      <c r="F12" s="36">
        <f t="shared" si="1"/>
        <v>40219</v>
      </c>
      <c r="G12" s="49"/>
      <c r="H12" s="36">
        <f t="shared" si="1"/>
        <v>40220</v>
      </c>
      <c r="I12" s="49" t="s">
        <v>13</v>
      </c>
      <c r="J12" s="36">
        <f t="shared" si="1"/>
        <v>40221</v>
      </c>
      <c r="K12" s="9" t="s">
        <v>30</v>
      </c>
      <c r="M12" s="52" t="s">
        <v>28</v>
      </c>
    </row>
    <row r="13" spans="1:13" s="42" customFormat="1" ht="12.75">
      <c r="A13" s="29">
        <v>7</v>
      </c>
      <c r="B13" s="30">
        <f t="shared" si="0"/>
        <v>40224</v>
      </c>
      <c r="D13" s="44">
        <f t="shared" si="1"/>
        <v>40225</v>
      </c>
      <c r="E13" s="37" t="s">
        <v>31</v>
      </c>
      <c r="F13" s="44">
        <f t="shared" si="1"/>
        <v>40226</v>
      </c>
      <c r="G13" s="41"/>
      <c r="H13" s="44">
        <f t="shared" si="1"/>
        <v>40227</v>
      </c>
      <c r="I13" s="41" t="s">
        <v>13</v>
      </c>
      <c r="J13" s="31">
        <f t="shared" si="1"/>
        <v>40228</v>
      </c>
      <c r="K13" s="9" t="s">
        <v>30</v>
      </c>
      <c r="M13" s="51" t="s">
        <v>26</v>
      </c>
    </row>
    <row r="14" spans="1:13" ht="12.75">
      <c r="A14" s="20">
        <v>8</v>
      </c>
      <c r="B14" s="21">
        <f t="shared" si="0"/>
        <v>40231</v>
      </c>
      <c r="D14" s="36">
        <f t="shared" si="1"/>
        <v>40232</v>
      </c>
      <c r="E14" s="37" t="s">
        <v>31</v>
      </c>
      <c r="F14" s="36">
        <f t="shared" si="1"/>
        <v>40233</v>
      </c>
      <c r="H14" s="36">
        <f t="shared" si="1"/>
        <v>40234</v>
      </c>
      <c r="I14" s="6" t="s">
        <v>13</v>
      </c>
      <c r="J14" s="22">
        <f t="shared" si="1"/>
        <v>40235</v>
      </c>
      <c r="K14" s="9" t="s">
        <v>30</v>
      </c>
      <c r="M14" s="43" t="s">
        <v>27</v>
      </c>
    </row>
    <row r="15" spans="1:13" s="42" customFormat="1" ht="12.75">
      <c r="A15" s="29">
        <v>9</v>
      </c>
      <c r="B15" s="30">
        <f t="shared" si="0"/>
        <v>40238</v>
      </c>
      <c r="D15" s="44">
        <f t="shared" si="1"/>
        <v>40239</v>
      </c>
      <c r="E15" s="37" t="s">
        <v>31</v>
      </c>
      <c r="F15" s="44">
        <f t="shared" si="1"/>
        <v>40240</v>
      </c>
      <c r="G15" s="41"/>
      <c r="H15" s="44">
        <f t="shared" si="1"/>
        <v>40241</v>
      </c>
      <c r="I15" s="41" t="s">
        <v>13</v>
      </c>
      <c r="J15" s="31">
        <f t="shared" si="1"/>
        <v>40242</v>
      </c>
      <c r="K15" s="9" t="s">
        <v>30</v>
      </c>
      <c r="M15" s="38" t="s">
        <v>14</v>
      </c>
    </row>
    <row r="16" spans="1:13" ht="12.75">
      <c r="A16" s="20">
        <v>10</v>
      </c>
      <c r="B16" s="21">
        <f t="shared" si="0"/>
        <v>40245</v>
      </c>
      <c r="D16" s="36">
        <f t="shared" si="1"/>
        <v>40246</v>
      </c>
      <c r="E16" s="37" t="s">
        <v>31</v>
      </c>
      <c r="F16" s="36">
        <f t="shared" si="1"/>
        <v>40247</v>
      </c>
      <c r="H16" s="36">
        <f t="shared" si="1"/>
        <v>40248</v>
      </c>
      <c r="I16" s="3" t="s">
        <v>13</v>
      </c>
      <c r="J16" s="22">
        <f t="shared" si="1"/>
        <v>40249</v>
      </c>
      <c r="K16" s="9" t="s">
        <v>30</v>
      </c>
      <c r="M16" s="43" t="s">
        <v>15</v>
      </c>
    </row>
    <row r="17" spans="1:13" s="42" customFormat="1" ht="12.75">
      <c r="A17" s="29">
        <v>11</v>
      </c>
      <c r="B17" s="30">
        <f t="shared" si="0"/>
        <v>40252</v>
      </c>
      <c r="D17" s="44">
        <f t="shared" si="1"/>
        <v>40253</v>
      </c>
      <c r="E17" s="54" t="s">
        <v>35</v>
      </c>
      <c r="F17" s="44">
        <f t="shared" si="1"/>
        <v>40254</v>
      </c>
      <c r="G17" s="41"/>
      <c r="H17" s="44">
        <f t="shared" si="1"/>
        <v>40255</v>
      </c>
      <c r="I17" s="55" t="s">
        <v>35</v>
      </c>
      <c r="J17" s="31">
        <f t="shared" si="1"/>
        <v>40256</v>
      </c>
      <c r="K17" s="56" t="s">
        <v>35</v>
      </c>
      <c r="M17" s="38" t="s">
        <v>16</v>
      </c>
    </row>
    <row r="18" spans="1:13" ht="12.75">
      <c r="A18" s="20">
        <v>12</v>
      </c>
      <c r="B18" s="21">
        <f t="shared" si="0"/>
        <v>40259</v>
      </c>
      <c r="D18" s="36">
        <f t="shared" si="1"/>
        <v>40260</v>
      </c>
      <c r="E18" s="37" t="s">
        <v>31</v>
      </c>
      <c r="F18" s="36">
        <f t="shared" si="1"/>
        <v>40261</v>
      </c>
      <c r="H18" s="36">
        <f t="shared" si="1"/>
        <v>40262</v>
      </c>
      <c r="I18" s="3" t="s">
        <v>13</v>
      </c>
      <c r="J18" s="22">
        <f t="shared" si="1"/>
        <v>40263</v>
      </c>
      <c r="K18" s="9" t="s">
        <v>30</v>
      </c>
      <c r="M18" s="43" t="s">
        <v>17</v>
      </c>
    </row>
    <row r="19" spans="1:13" s="42" customFormat="1" ht="12.75">
      <c r="A19" s="29">
        <v>13</v>
      </c>
      <c r="B19" s="30">
        <f t="shared" si="0"/>
        <v>40266</v>
      </c>
      <c r="D19" s="44">
        <f t="shared" si="1"/>
        <v>40267</v>
      </c>
      <c r="E19" s="37" t="s">
        <v>31</v>
      </c>
      <c r="F19" s="44">
        <f t="shared" si="1"/>
        <v>40268</v>
      </c>
      <c r="G19" s="41"/>
      <c r="H19" s="44">
        <f t="shared" si="1"/>
        <v>40269</v>
      </c>
      <c r="I19" s="41" t="s">
        <v>13</v>
      </c>
      <c r="J19" s="31">
        <f t="shared" si="1"/>
        <v>40270</v>
      </c>
      <c r="K19" s="9" t="s">
        <v>30</v>
      </c>
      <c r="M19" s="38" t="s">
        <v>18</v>
      </c>
    </row>
    <row r="20" spans="1:13" ht="12.75">
      <c r="A20" s="20">
        <v>14</v>
      </c>
      <c r="B20" s="21">
        <f t="shared" si="0"/>
        <v>40273</v>
      </c>
      <c r="D20" s="36">
        <f t="shared" si="1"/>
        <v>40274</v>
      </c>
      <c r="E20" s="54" t="s">
        <v>11</v>
      </c>
      <c r="F20" s="36">
        <f t="shared" si="1"/>
        <v>40275</v>
      </c>
      <c r="H20" s="36">
        <f t="shared" si="1"/>
        <v>40276</v>
      </c>
      <c r="I20" s="3" t="s">
        <v>13</v>
      </c>
      <c r="J20" s="22">
        <f t="shared" si="1"/>
        <v>40277</v>
      </c>
      <c r="K20" s="56" t="s">
        <v>34</v>
      </c>
      <c r="M20" s="43" t="s">
        <v>19</v>
      </c>
    </row>
    <row r="21" spans="1:13" s="42" customFormat="1" ht="12.75">
      <c r="A21" s="29">
        <v>15</v>
      </c>
      <c r="B21" s="30">
        <f t="shared" si="0"/>
        <v>40280</v>
      </c>
      <c r="D21" s="44">
        <f t="shared" si="1"/>
        <v>40281</v>
      </c>
      <c r="E21" s="37" t="s">
        <v>31</v>
      </c>
      <c r="F21" s="44">
        <f t="shared" si="1"/>
        <v>40282</v>
      </c>
      <c r="G21" s="45"/>
      <c r="H21" s="44">
        <f t="shared" si="1"/>
        <v>40283</v>
      </c>
      <c r="I21" s="45" t="s">
        <v>13</v>
      </c>
      <c r="J21" s="53">
        <f t="shared" si="1"/>
        <v>40284</v>
      </c>
      <c r="K21" s="9" t="s">
        <v>30</v>
      </c>
      <c r="M21" s="38" t="s">
        <v>20</v>
      </c>
    </row>
    <row r="22" spans="1:11" ht="12.75">
      <c r="A22" s="20">
        <v>16</v>
      </c>
      <c r="B22" s="21">
        <f t="shared" si="0"/>
        <v>40287</v>
      </c>
      <c r="D22" s="36">
        <f t="shared" si="1"/>
        <v>40288</v>
      </c>
      <c r="E22" s="37" t="s">
        <v>31</v>
      </c>
      <c r="F22" s="36">
        <f t="shared" si="1"/>
        <v>40289</v>
      </c>
      <c r="H22" s="36">
        <f t="shared" si="1"/>
        <v>40290</v>
      </c>
      <c r="I22" s="3" t="s">
        <v>13</v>
      </c>
      <c r="J22" s="22">
        <f t="shared" si="1"/>
        <v>40291</v>
      </c>
      <c r="K22" s="9" t="s">
        <v>30</v>
      </c>
    </row>
    <row r="23" spans="1:13" s="42" customFormat="1" ht="12.75">
      <c r="A23" s="29">
        <v>17</v>
      </c>
      <c r="B23" s="30">
        <f t="shared" si="0"/>
        <v>40294</v>
      </c>
      <c r="D23" s="44">
        <f t="shared" si="1"/>
        <v>40295</v>
      </c>
      <c r="E23" s="37" t="s">
        <v>31</v>
      </c>
      <c r="F23" s="44">
        <f t="shared" si="1"/>
        <v>40296</v>
      </c>
      <c r="G23" s="41" t="s">
        <v>21</v>
      </c>
      <c r="H23" s="44">
        <f t="shared" si="1"/>
        <v>40297</v>
      </c>
      <c r="I23" s="46" t="s">
        <v>13</v>
      </c>
      <c r="J23" s="31">
        <f t="shared" si="1"/>
        <v>40298</v>
      </c>
      <c r="K23" s="9" t="s">
        <v>30</v>
      </c>
      <c r="M23" s="30"/>
    </row>
    <row r="24" spans="1:11" ht="12.75">
      <c r="A24" s="14"/>
      <c r="B24" s="15"/>
      <c r="C24" s="15"/>
      <c r="D24" s="16"/>
      <c r="E24" s="15"/>
      <c r="F24" s="16"/>
      <c r="G24" s="15"/>
      <c r="H24" s="16"/>
      <c r="I24" s="15"/>
      <c r="J24" s="16"/>
      <c r="K24" s="7"/>
    </row>
    <row r="25" spans="1:11" ht="12.75">
      <c r="A25" s="14" t="s">
        <v>12</v>
      </c>
      <c r="B25" s="15"/>
      <c r="C25" s="15"/>
      <c r="D25" s="23"/>
      <c r="E25" s="15"/>
      <c r="F25" s="16"/>
      <c r="G25" s="15"/>
      <c r="H25" s="16"/>
      <c r="I25" s="15"/>
      <c r="J25" s="16"/>
      <c r="K25" s="7"/>
    </row>
    <row r="26" spans="1:11" ht="12.75">
      <c r="A26" s="14"/>
      <c r="B26" s="15"/>
      <c r="C26" s="15"/>
      <c r="D26" s="16"/>
      <c r="E26" s="15"/>
      <c r="F26" s="16"/>
      <c r="G26" s="15"/>
      <c r="H26" s="16"/>
      <c r="I26" s="15"/>
      <c r="J26" s="16"/>
      <c r="K26" s="7"/>
    </row>
    <row r="27" spans="1:11" ht="13.5" thickBot="1">
      <c r="A27" s="24"/>
      <c r="B27" s="25"/>
      <c r="C27" s="25"/>
      <c r="D27" s="26"/>
      <c r="E27" s="25"/>
      <c r="F27" s="26"/>
      <c r="G27" s="25"/>
      <c r="H27" s="26"/>
      <c r="I27" s="25"/>
      <c r="J27" s="26"/>
      <c r="K27" s="8"/>
    </row>
    <row r="28" ht="13.5" thickTop="1"/>
  </sheetData>
  <sheetProtection/>
  <hyperlinks>
    <hyperlink ref="M8" r:id="rId1" display="CH02 MENU.doc"/>
    <hyperlink ref="M9" r:id="rId2" display="CH03 MENU.doc"/>
    <hyperlink ref="M11" r:id="rId3" display="CH05 MENU.doc"/>
    <hyperlink ref="M13" r:id="rId4" display="CH07 MENU.doc"/>
    <hyperlink ref="M14" r:id="rId5" display="CH09 MENU.doc"/>
    <hyperlink ref="M15" r:id="rId6" display="http://bama.ua.edu/~rschad/teaching/LABs/CH10+11 rot/CH10,11 MENU.doc"/>
    <hyperlink ref="M16" r:id="rId7" display="http://bama.ua.edu/~rschad/teaching/LABs/CH13 grav/CH13 MENU.doc"/>
    <hyperlink ref="M17" r:id="rId8" display="http://bama.ua.edu/~rschad/teaching/LABs/CH14 fluid/CH14 MENU.doc"/>
    <hyperlink ref="M18" r:id="rId9" display="http://bama.ua.edu/~rschad/teaching/LABs/CH15 osc/CH15 MENU.doc"/>
    <hyperlink ref="M19" r:id="rId10" display="http://bama.ua.edu/~rschad/teaching/LABs/CH16 waves/CH16 MENU.doc"/>
    <hyperlink ref="M20" r:id="rId11" display="http://bama.ua.edu/~rschad/teaching/LABs/CH19 temp/CH19 MENU.doc"/>
    <hyperlink ref="M21" r:id="rId12" display="http://bama.ua.edu/~rschad/teaching/LABs/CH20 heat/CH20 MENU.doc"/>
    <hyperlink ref="M7" r:id="rId13" display="CH01 MENU.doc"/>
    <hyperlink ref="M10" r:id="rId14" display="CH04 MENU.doc"/>
    <hyperlink ref="M12" r:id="rId15" display="X"/>
  </hyperlinks>
  <printOptions/>
  <pageMargins left="0.75" right="0.75" top="1" bottom="1" header="0.5" footer="0.5"/>
  <pageSetup horizontalDpi="300" verticalDpi="300" orientation="portrait" r:id="rId17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8515625" style="0" bestFit="1" customWidth="1"/>
    <col min="2" max="2" width="11.8515625" style="0" bestFit="1" customWidth="1"/>
    <col min="3" max="3" width="12.421875" style="0" bestFit="1" customWidth="1"/>
  </cols>
  <sheetData>
    <row r="1" spans="1:3" ht="12.75">
      <c r="A1" t="s">
        <v>6</v>
      </c>
      <c r="B1" t="s">
        <v>7</v>
      </c>
      <c r="C1" t="s">
        <v>8</v>
      </c>
    </row>
    <row r="2" spans="1:3" ht="12.75">
      <c r="A2" s="4">
        <v>39090</v>
      </c>
      <c r="B2">
        <v>1</v>
      </c>
      <c r="C2">
        <v>3</v>
      </c>
    </row>
    <row r="3" ht="12.75">
      <c r="A3" s="1"/>
    </row>
    <row r="4" spans="1:2" ht="12.75">
      <c r="A4" s="5">
        <v>0</v>
      </c>
      <c r="B4" s="2">
        <f>+start+A4*7+day1</f>
        <v>39091</v>
      </c>
    </row>
    <row r="5" ht="12.75">
      <c r="A5">
        <v>0</v>
      </c>
    </row>
    <row r="6" ht="12.75">
      <c r="A6">
        <v>0</v>
      </c>
    </row>
    <row r="7" ht="12.75">
      <c r="A7">
        <v>1</v>
      </c>
    </row>
    <row r="8" ht="12.75">
      <c r="A8">
        <v>1</v>
      </c>
    </row>
    <row r="9" ht="12.75">
      <c r="A9">
        <v>1</v>
      </c>
    </row>
    <row r="10" ht="12.75">
      <c r="A10" s="5">
        <v>1.4</v>
      </c>
    </row>
    <row r="11" ht="12.75">
      <c r="A11">
        <v>2</v>
      </c>
    </row>
    <row r="12" ht="12.75">
      <c r="A12">
        <v>2</v>
      </c>
    </row>
    <row r="13" ht="12.75">
      <c r="A13">
        <v>2</v>
      </c>
    </row>
    <row r="14" ht="12.75">
      <c r="A14" s="5">
        <v>2.48</v>
      </c>
    </row>
    <row r="15" ht="12.75">
      <c r="A15">
        <v>3</v>
      </c>
    </row>
    <row r="16" ht="12.75">
      <c r="A16">
        <v>3</v>
      </c>
    </row>
    <row r="17" ht="12.75">
      <c r="A17">
        <v>3</v>
      </c>
    </row>
    <row r="18" ht="12.75">
      <c r="A18">
        <v>4</v>
      </c>
    </row>
    <row r="19" ht="12.75">
      <c r="A19">
        <v>4</v>
      </c>
    </row>
    <row r="20" ht="12.75">
      <c r="A20" s="5">
        <v>4</v>
      </c>
    </row>
    <row r="21" ht="12.75">
      <c r="A21">
        <v>5</v>
      </c>
    </row>
    <row r="22" ht="12.75">
      <c r="A22" s="5">
        <v>5</v>
      </c>
    </row>
    <row r="23" ht="12.75">
      <c r="A23">
        <v>5</v>
      </c>
    </row>
    <row r="24" ht="12.75">
      <c r="A24" s="5">
        <v>6</v>
      </c>
    </row>
    <row r="25" ht="12.75">
      <c r="A25">
        <v>6</v>
      </c>
    </row>
    <row r="26" ht="12.75">
      <c r="A26" s="5">
        <v>6</v>
      </c>
    </row>
    <row r="27" ht="12.75">
      <c r="A27">
        <v>7</v>
      </c>
    </row>
    <row r="28" ht="12.75">
      <c r="A28" s="5">
        <v>7</v>
      </c>
    </row>
    <row r="29" ht="12.75">
      <c r="A29">
        <v>7</v>
      </c>
    </row>
    <row r="30" ht="12.75">
      <c r="A30" s="5">
        <v>8</v>
      </c>
    </row>
    <row r="31" ht="12.75">
      <c r="A31">
        <v>8</v>
      </c>
    </row>
    <row r="32" ht="12.75">
      <c r="A32" s="5">
        <v>8</v>
      </c>
    </row>
    <row r="33" ht="12.75">
      <c r="A33">
        <v>9</v>
      </c>
    </row>
    <row r="34" ht="12.75">
      <c r="A34" s="5">
        <v>9</v>
      </c>
    </row>
    <row r="35" ht="12.75">
      <c r="A35">
        <v>9</v>
      </c>
    </row>
    <row r="36" ht="12.75">
      <c r="A36" s="5">
        <v>10</v>
      </c>
    </row>
    <row r="37" ht="12.75">
      <c r="A37">
        <v>10</v>
      </c>
    </row>
    <row r="38" ht="12.75">
      <c r="A38" s="5">
        <v>10</v>
      </c>
    </row>
    <row r="39" ht="12.75">
      <c r="A39">
        <v>11</v>
      </c>
    </row>
    <row r="40" ht="12.75">
      <c r="A40" s="5">
        <v>11</v>
      </c>
    </row>
    <row r="41" ht="12.75">
      <c r="A41">
        <v>11</v>
      </c>
    </row>
    <row r="42" ht="12.75">
      <c r="A42" s="5">
        <v>12</v>
      </c>
    </row>
    <row r="43" ht="12.75">
      <c r="A43">
        <v>12</v>
      </c>
    </row>
    <row r="44" ht="12.75">
      <c r="A44" s="5">
        <v>12</v>
      </c>
    </row>
    <row r="45" ht="12.75">
      <c r="A45">
        <v>13</v>
      </c>
    </row>
    <row r="46" ht="12.75">
      <c r="A46" s="5">
        <v>13</v>
      </c>
    </row>
    <row r="47" ht="12.75">
      <c r="A47">
        <v>13</v>
      </c>
    </row>
    <row r="48" ht="12.75">
      <c r="A48" s="5">
        <v>14</v>
      </c>
    </row>
    <row r="49" ht="12.75">
      <c r="A49">
        <v>14</v>
      </c>
    </row>
    <row r="50" ht="12.75">
      <c r="A50" s="5">
        <v>14</v>
      </c>
    </row>
    <row r="51" ht="12.75">
      <c r="A51">
        <v>15</v>
      </c>
    </row>
    <row r="52" ht="12.75">
      <c r="A52" s="5">
        <v>15</v>
      </c>
    </row>
    <row r="53" ht="12.75">
      <c r="A53">
        <v>15</v>
      </c>
    </row>
    <row r="54" ht="12.75">
      <c r="A54" s="5">
        <v>16</v>
      </c>
    </row>
    <row r="55" ht="12.75">
      <c r="A55">
        <v>16</v>
      </c>
    </row>
    <row r="56" ht="12.75">
      <c r="A56" s="5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 Center</dc:creator>
  <cp:keywords/>
  <dc:description/>
  <cp:lastModifiedBy>Physics &amp; Astronomy Dept.</cp:lastModifiedBy>
  <dcterms:created xsi:type="dcterms:W3CDTF">2007-01-02T18:16:06Z</dcterms:created>
  <dcterms:modified xsi:type="dcterms:W3CDTF">2010-01-12T14:24:49Z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