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035" windowHeight="6810" activeTab="0"/>
  </bookViews>
  <sheets>
    <sheet name="Sheet1" sheetId="1" r:id="rId1"/>
    <sheet name="Sheet2" sheetId="2" r:id="rId2"/>
  </sheets>
  <definedNames>
    <definedName name="day1">'Sheet2'!$B$2</definedName>
    <definedName name="day2">'Sheet2'!$C$2</definedName>
    <definedName name="start">'Sheet2'!$A$2</definedName>
  </definedNames>
  <calcPr fullCalcOnLoad="1"/>
</workbook>
</file>

<file path=xl/sharedStrings.xml><?xml version="1.0" encoding="utf-8"?>
<sst xmlns="http://schemas.openxmlformats.org/spreadsheetml/2006/main" count="97" uniqueCount="21">
  <si>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</si>
  <si>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</si>
  <si>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</si>
  <si>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</si>
  <si>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</si>
  <si>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</si>
  <si>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</si>
  <si>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</si>
  <si>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</si>
  <si>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</si>
  <si>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nada</t>
  </si>
  <si>
    <t>ThanksGiving</t>
  </si>
  <si>
    <t>FallBreak</t>
  </si>
  <si>
    <t>skip</t>
  </si>
  <si>
    <t xml:space="preserve"> Classes are Tuesday 4pm - 5:30</t>
  </si>
  <si>
    <t>in room 338  Gallalee Hall</t>
  </si>
  <si>
    <t>brief meet</t>
  </si>
  <si>
    <t>Tour Bevill</t>
  </si>
  <si>
    <t>Tour Gallalee</t>
  </si>
  <si>
    <t>student</t>
  </si>
  <si>
    <t>faculty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</si>
</sst>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ck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21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16" fontId="4" fillId="34" borderId="0" xfId="0" applyNumberFormat="1" applyFont="1" applyFill="1" applyBorder="1" applyAlignment="1">
      <alignment horizontal="center"/>
    </xf>
    <xf numFmtId="16" fontId="4" fillId="34" borderId="18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6" fontId="4" fillId="33" borderId="20" xfId="0" applyNumberFormat="1" applyFont="1" applyFill="1" applyBorder="1" applyAlignment="1">
      <alignment horizontal="center"/>
    </xf>
    <xf numFmtId="16" fontId="4" fillId="33" borderId="21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7" fillId="34" borderId="19" xfId="0" applyFont="1" applyFill="1" applyBorder="1" applyAlignment="1">
      <alignment horizontal="center"/>
    </xf>
    <xf numFmtId="16" fontId="4" fillId="34" borderId="20" xfId="0" applyNumberFormat="1" applyFont="1" applyFill="1" applyBorder="1" applyAlignment="1">
      <alignment horizontal="center"/>
    </xf>
    <xf numFmtId="16" fontId="4" fillId="34" borderId="2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16" fontId="4" fillId="0" borderId="21" xfId="0" applyNumberFormat="1" applyFont="1" applyFill="1" applyBorder="1" applyAlignment="1">
      <alignment horizontal="center"/>
    </xf>
    <xf numFmtId="0" fontId="8" fillId="0" borderId="20" xfId="53" applyFont="1" applyFill="1" applyBorder="1" applyAlignment="1" applyProtection="1">
      <alignment horizontal="center"/>
      <protection/>
    </xf>
    <xf numFmtId="16" fontId="7" fillId="34" borderId="21" xfId="0" applyNumberFormat="1" applyFont="1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16" fontId="4" fillId="35" borderId="18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2" fillId="35" borderId="0" xfId="53" applyFill="1" applyAlignment="1" applyProtection="1">
      <alignment horizontal="left"/>
      <protection/>
    </xf>
    <xf numFmtId="16" fontId="4" fillId="35" borderId="21" xfId="0" applyNumberFormat="1" applyFont="1" applyFill="1" applyBorder="1" applyAlignment="1">
      <alignment horizontal="center"/>
    </xf>
    <xf numFmtId="0" fontId="8" fillId="35" borderId="20" xfId="53" applyFont="1" applyFill="1" applyBorder="1" applyAlignment="1" applyProtection="1">
      <alignment horizontal="center"/>
      <protection/>
    </xf>
    <xf numFmtId="0" fontId="0" fillId="35" borderId="25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" fontId="4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2" fillId="35" borderId="0" xfId="53" applyFill="1" applyAlignment="1" applyProtection="1">
      <alignment horizontal="left" wrapText="1"/>
      <protection/>
    </xf>
    <xf numFmtId="0" fontId="2" fillId="0" borderId="0" xfId="53" applyFill="1" applyAlignment="1" applyProtection="1">
      <alignment horizontal="left"/>
      <protection/>
    </xf>
    <xf numFmtId="0" fontId="2" fillId="0" borderId="0" xfId="53" applyAlignment="1" applyProtection="1">
      <alignment/>
      <protection/>
    </xf>
    <xf numFmtId="0" fontId="9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53" applyFont="1" applyAlignment="1" applyProtection="1">
      <alignment horizontal="left"/>
      <protection/>
    </xf>
    <xf numFmtId="0" fontId="2" fillId="35" borderId="0" xfId="53" applyFont="1" applyFill="1" applyAlignment="1" applyProtection="1">
      <alignment horizontal="left"/>
      <protection/>
    </xf>
    <xf numFmtId="0" fontId="2" fillId="35" borderId="0" xfId="53" applyFont="1" applyFill="1" applyAlignment="1" applyProtection="1">
      <alignment horizontal="left" wrapText="1"/>
      <protection/>
    </xf>
    <xf numFmtId="0" fontId="2" fillId="0" borderId="0" xfId="53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35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5" borderId="0" xfId="53" applyFont="1" applyFill="1" applyBorder="1" applyAlignment="1" applyProtection="1">
      <alignment horizontal="center"/>
      <protection/>
    </xf>
    <xf numFmtId="0" fontId="10" fillId="0" borderId="20" xfId="53" applyFont="1" applyFill="1" applyBorder="1" applyAlignment="1" applyProtection="1">
      <alignment horizontal="center"/>
      <protection/>
    </xf>
    <xf numFmtId="0" fontId="10" fillId="35" borderId="20" xfId="53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16" fontId="7" fillId="35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0" fillId="35" borderId="0" xfId="53" applyFont="1" applyFill="1" applyAlignment="1" applyProtection="1">
      <alignment horizontal="center"/>
      <protection/>
    </xf>
    <xf numFmtId="0" fontId="10" fillId="0" borderId="25" xfId="53" applyFont="1" applyFill="1" applyBorder="1" applyAlignment="1" applyProtection="1">
      <alignment horizontal="center"/>
      <protection/>
    </xf>
    <xf numFmtId="0" fontId="10" fillId="0" borderId="0" xfId="53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15" sqref="E15:E16"/>
    </sheetView>
  </sheetViews>
  <sheetFormatPr defaultColWidth="9.140625" defaultRowHeight="12.75"/>
  <cols>
    <col min="1" max="1" width="6.140625" style="6" customWidth="1"/>
    <col min="2" max="3" width="9.421875" style="3" customWidth="1"/>
    <col min="4" max="4" width="9.421875" style="28" customWidth="1"/>
    <col min="5" max="5" width="13.421875" style="6" customWidth="1"/>
    <col min="6" max="6" width="9.421875" style="28" customWidth="1"/>
    <col min="7" max="7" width="9.421875" style="3" customWidth="1"/>
    <col min="8" max="8" width="9.421875" style="28" customWidth="1"/>
    <col min="9" max="9" width="9.421875" style="3" customWidth="1"/>
    <col min="10" max="10" width="9.421875" style="28" customWidth="1"/>
    <col min="11" max="11" width="9.421875" style="29" customWidth="1"/>
    <col min="12" max="12" width="9.140625" style="36" customWidth="1"/>
    <col min="13" max="13" width="16.00390625" style="36" customWidth="1"/>
    <col min="14" max="16384" width="9.140625" style="36" customWidth="1"/>
  </cols>
  <sheetData>
    <row r="1" spans="1:6" ht="12.75">
      <c r="A1" s="37" t="s">
        <v>14</v>
      </c>
      <c r="F1" s="36"/>
    </row>
    <row r="2" ht="12.75">
      <c r="A2" s="37" t="s">
        <v>15</v>
      </c>
    </row>
    <row r="3" spans="1:13" ht="12.75">
      <c r="A3" s="37"/>
      <c r="M3" s="39"/>
    </row>
    <row r="4" spans="1:13" ht="13.5" thickBot="1">
      <c r="A4" s="37"/>
      <c r="M4" s="47"/>
    </row>
    <row r="5" spans="1:11" s="35" customFormat="1" ht="13.5" thickTop="1">
      <c r="A5" s="14" t="s">
        <v>5</v>
      </c>
      <c r="B5" s="11" t="s">
        <v>0</v>
      </c>
      <c r="C5" s="11" t="s">
        <v>9</v>
      </c>
      <c r="D5" s="13" t="s">
        <v>1</v>
      </c>
      <c r="E5" s="69" t="s">
        <v>9</v>
      </c>
      <c r="F5" s="13" t="s">
        <v>2</v>
      </c>
      <c r="G5" s="11" t="s">
        <v>9</v>
      </c>
      <c r="H5" s="13" t="s">
        <v>3</v>
      </c>
      <c r="I5" s="11" t="s">
        <v>9</v>
      </c>
      <c r="J5" s="13" t="s">
        <v>4</v>
      </c>
      <c r="K5" s="12" t="s">
        <v>9</v>
      </c>
    </row>
    <row r="6" spans="1:11" ht="12.75">
      <c r="A6" s="15"/>
      <c r="B6" s="16"/>
      <c r="C6" s="16"/>
      <c r="D6" s="17"/>
      <c r="E6" s="70"/>
      <c r="F6" s="17"/>
      <c r="H6" s="17"/>
      <c r="I6" s="16"/>
      <c r="J6" s="17"/>
      <c r="K6" s="7"/>
    </row>
    <row r="7" spans="1:13" s="44" customFormat="1" ht="12.75">
      <c r="A7" s="18">
        <v>1</v>
      </c>
      <c r="B7" s="19">
        <v>40406</v>
      </c>
      <c r="C7" s="19" t="s">
        <v>10</v>
      </c>
      <c r="D7" s="42">
        <f>+B7+1</f>
        <v>40407</v>
      </c>
      <c r="F7" s="42">
        <f>+B7+2</f>
        <v>40408</v>
      </c>
      <c r="G7" s="63" t="s">
        <v>10</v>
      </c>
      <c r="H7" s="42">
        <f>+B7+3</f>
        <v>40409</v>
      </c>
      <c r="I7" s="43" t="s">
        <v>10</v>
      </c>
      <c r="J7" s="20">
        <f>+B7+4</f>
        <v>40410</v>
      </c>
      <c r="K7" s="9" t="s">
        <v>10</v>
      </c>
      <c r="M7" s="56"/>
    </row>
    <row r="8" spans="1:13" ht="12.75">
      <c r="A8" s="21">
        <v>2</v>
      </c>
      <c r="B8" s="22">
        <f aca="true" t="shared" si="0" ref="B8:B23">+B7+7</f>
        <v>40413</v>
      </c>
      <c r="C8" s="61" t="s">
        <v>10</v>
      </c>
      <c r="D8" s="38">
        <f aca="true" t="shared" si="1" ref="D8:J23">+D7+7</f>
        <v>40414</v>
      </c>
      <c r="E8" s="71" t="s">
        <v>16</v>
      </c>
      <c r="F8" s="38">
        <f t="shared" si="1"/>
        <v>40415</v>
      </c>
      <c r="G8" s="3" t="s">
        <v>10</v>
      </c>
      <c r="H8" s="38">
        <f t="shared" si="1"/>
        <v>40416</v>
      </c>
      <c r="I8" s="3" t="s">
        <v>10</v>
      </c>
      <c r="J8" s="23">
        <f t="shared" si="1"/>
        <v>40417</v>
      </c>
      <c r="K8" s="10" t="s">
        <v>10</v>
      </c>
      <c r="M8" s="41"/>
    </row>
    <row r="9" spans="1:13" s="44" customFormat="1" ht="12.75">
      <c r="A9" s="30">
        <v>3</v>
      </c>
      <c r="B9" s="31">
        <f t="shared" si="0"/>
        <v>40420</v>
      </c>
      <c r="C9" s="62" t="s">
        <v>10</v>
      </c>
      <c r="D9" s="46">
        <f t="shared" si="1"/>
        <v>40421</v>
      </c>
      <c r="E9" s="73" t="s">
        <v>20</v>
      </c>
      <c r="F9" s="46">
        <f t="shared" si="1"/>
        <v>40422</v>
      </c>
      <c r="G9" s="43" t="s">
        <v>10</v>
      </c>
      <c r="H9" s="46">
        <f t="shared" si="1"/>
        <v>40423</v>
      </c>
      <c r="I9" s="43" t="s">
        <v>10</v>
      </c>
      <c r="J9" s="32">
        <f t="shared" si="1"/>
        <v>40424</v>
      </c>
      <c r="K9" s="44" t="s">
        <v>10</v>
      </c>
      <c r="M9" s="45"/>
    </row>
    <row r="10" spans="1:13" ht="12.75">
      <c r="A10" s="21">
        <v>4</v>
      </c>
      <c r="B10" s="22">
        <f t="shared" si="0"/>
        <v>40427</v>
      </c>
      <c r="C10" s="37" t="s">
        <v>10</v>
      </c>
      <c r="D10" s="38">
        <f t="shared" si="1"/>
        <v>40428</v>
      </c>
      <c r="E10" s="72" t="s">
        <v>20</v>
      </c>
      <c r="F10" s="38">
        <f t="shared" si="1"/>
        <v>40429</v>
      </c>
      <c r="G10" s="6" t="s">
        <v>10</v>
      </c>
      <c r="H10" s="38">
        <f t="shared" si="1"/>
        <v>40430</v>
      </c>
      <c r="I10" s="3" t="s">
        <v>10</v>
      </c>
      <c r="J10" s="23">
        <f t="shared" si="1"/>
        <v>40431</v>
      </c>
      <c r="K10" s="55" t="s">
        <v>10</v>
      </c>
      <c r="M10" s="41"/>
    </row>
    <row r="11" spans="1:13" s="44" customFormat="1" ht="12.75">
      <c r="A11" s="30">
        <v>5</v>
      </c>
      <c r="B11" s="31">
        <f t="shared" si="0"/>
        <v>40434</v>
      </c>
      <c r="C11" s="62" t="s">
        <v>10</v>
      </c>
      <c r="D11" s="46">
        <f t="shared" si="1"/>
        <v>40435</v>
      </c>
      <c r="E11" s="73" t="s">
        <v>20</v>
      </c>
      <c r="F11" s="46">
        <f t="shared" si="1"/>
        <v>40436</v>
      </c>
      <c r="G11" s="43" t="s">
        <v>10</v>
      </c>
      <c r="H11" s="46">
        <f t="shared" si="1"/>
        <v>40437</v>
      </c>
      <c r="I11" s="43" t="s">
        <v>10</v>
      </c>
      <c r="J11" s="32">
        <f t="shared" si="1"/>
        <v>40438</v>
      </c>
      <c r="K11" s="44" t="s">
        <v>10</v>
      </c>
      <c r="M11" s="45"/>
    </row>
    <row r="12" spans="1:13" ht="12.75">
      <c r="A12" s="51">
        <v>6</v>
      </c>
      <c r="B12" s="52">
        <f t="shared" si="0"/>
        <v>40441</v>
      </c>
      <c r="C12" s="64" t="s">
        <v>10</v>
      </c>
      <c r="D12" s="38">
        <f t="shared" si="1"/>
        <v>40442</v>
      </c>
      <c r="E12" s="74" t="s">
        <v>20</v>
      </c>
      <c r="F12" s="38">
        <f t="shared" si="1"/>
        <v>40443</v>
      </c>
      <c r="G12" s="67" t="s">
        <v>10</v>
      </c>
      <c r="H12" s="38">
        <f t="shared" si="1"/>
        <v>40444</v>
      </c>
      <c r="I12" s="53" t="s">
        <v>10</v>
      </c>
      <c r="J12" s="38">
        <f t="shared" si="1"/>
        <v>40445</v>
      </c>
      <c r="K12" s="54" t="s">
        <v>10</v>
      </c>
      <c r="M12" s="58"/>
    </row>
    <row r="13" spans="1:13" s="44" customFormat="1" ht="12.75">
      <c r="A13" s="30">
        <v>7</v>
      </c>
      <c r="B13" s="31">
        <f t="shared" si="0"/>
        <v>40448</v>
      </c>
      <c r="C13" s="62" t="s">
        <v>10</v>
      </c>
      <c r="D13" s="46">
        <f t="shared" si="1"/>
        <v>40449</v>
      </c>
      <c r="E13" s="73" t="s">
        <v>20</v>
      </c>
      <c r="F13" s="46">
        <f t="shared" si="1"/>
        <v>40450</v>
      </c>
      <c r="G13" s="66" t="s">
        <v>10</v>
      </c>
      <c r="H13" s="46">
        <f t="shared" si="1"/>
        <v>40451</v>
      </c>
      <c r="I13" s="43" t="s">
        <v>10</v>
      </c>
      <c r="J13" s="32">
        <f t="shared" si="1"/>
        <v>40452</v>
      </c>
      <c r="K13" s="44" t="s">
        <v>10</v>
      </c>
      <c r="M13" s="57"/>
    </row>
    <row r="14" spans="1:13" ht="12.75">
      <c r="A14" s="21">
        <v>8</v>
      </c>
      <c r="B14" s="22">
        <f t="shared" si="0"/>
        <v>40455</v>
      </c>
      <c r="C14" s="61" t="s">
        <v>10</v>
      </c>
      <c r="D14" s="38">
        <f t="shared" si="1"/>
        <v>40456</v>
      </c>
      <c r="E14" s="6" t="s">
        <v>20</v>
      </c>
      <c r="F14" s="38">
        <f t="shared" si="1"/>
        <v>40457</v>
      </c>
      <c r="G14" s="3" t="s">
        <v>10</v>
      </c>
      <c r="H14" s="38">
        <f t="shared" si="1"/>
        <v>40458</v>
      </c>
      <c r="I14" s="60" t="s">
        <v>10</v>
      </c>
      <c r="J14" s="23">
        <f t="shared" si="1"/>
        <v>40459</v>
      </c>
      <c r="K14" s="65" t="s">
        <v>10</v>
      </c>
      <c r="M14" s="45"/>
    </row>
    <row r="15" spans="1:13" s="44" customFormat="1" ht="12.75">
      <c r="A15" s="30">
        <v>9</v>
      </c>
      <c r="B15" s="31">
        <f t="shared" si="0"/>
        <v>40462</v>
      </c>
      <c r="C15" s="62" t="s">
        <v>10</v>
      </c>
      <c r="D15" s="46">
        <f t="shared" si="1"/>
        <v>40463</v>
      </c>
      <c r="E15" s="73" t="s">
        <v>20</v>
      </c>
      <c r="F15" s="46">
        <f t="shared" si="1"/>
        <v>40464</v>
      </c>
      <c r="G15" s="59" t="s">
        <v>10</v>
      </c>
      <c r="H15" s="46">
        <f t="shared" si="1"/>
        <v>40465</v>
      </c>
      <c r="I15" s="43" t="s">
        <v>10</v>
      </c>
      <c r="J15" s="32">
        <f t="shared" si="1"/>
        <v>40466</v>
      </c>
      <c r="K15" s="33" t="s">
        <v>10</v>
      </c>
      <c r="M15" s="41"/>
    </row>
    <row r="16" spans="1:13" ht="12.75">
      <c r="A16" s="21">
        <v>10</v>
      </c>
      <c r="B16" s="22">
        <f t="shared" si="0"/>
        <v>40469</v>
      </c>
      <c r="C16" s="61" t="s">
        <v>10</v>
      </c>
      <c r="D16" s="38">
        <f t="shared" si="1"/>
        <v>40470</v>
      </c>
      <c r="E16" s="6" t="s">
        <v>20</v>
      </c>
      <c r="F16" s="38">
        <f t="shared" si="1"/>
        <v>40471</v>
      </c>
      <c r="G16" s="3" t="s">
        <v>10</v>
      </c>
      <c r="H16" s="38">
        <f t="shared" si="1"/>
        <v>40472</v>
      </c>
      <c r="I16" s="3" t="s">
        <v>10</v>
      </c>
      <c r="J16" s="23">
        <f t="shared" si="1"/>
        <v>40473</v>
      </c>
      <c r="K16" s="10" t="s">
        <v>10</v>
      </c>
      <c r="M16" s="45"/>
    </row>
    <row r="17" spans="1:13" s="44" customFormat="1" ht="12.75">
      <c r="A17" s="30">
        <v>11</v>
      </c>
      <c r="B17" s="31">
        <f t="shared" si="0"/>
        <v>40476</v>
      </c>
      <c r="C17" s="62" t="s">
        <v>10</v>
      </c>
      <c r="D17" s="46">
        <f t="shared" si="1"/>
        <v>40477</v>
      </c>
      <c r="E17" s="49" t="s">
        <v>18</v>
      </c>
      <c r="F17" s="46">
        <f t="shared" si="1"/>
        <v>40478</v>
      </c>
      <c r="G17" s="43" t="s">
        <v>10</v>
      </c>
      <c r="H17" s="46">
        <f t="shared" si="1"/>
        <v>40479</v>
      </c>
      <c r="I17" s="48" t="s">
        <v>10</v>
      </c>
      <c r="J17" s="32">
        <f t="shared" si="1"/>
        <v>40480</v>
      </c>
      <c r="K17" s="34" t="s">
        <v>12</v>
      </c>
      <c r="M17" s="41"/>
    </row>
    <row r="18" spans="1:13" ht="12.75">
      <c r="A18" s="21">
        <v>12</v>
      </c>
      <c r="B18" s="22">
        <f t="shared" si="0"/>
        <v>40483</v>
      </c>
      <c r="C18" s="61" t="s">
        <v>10</v>
      </c>
      <c r="D18" s="38">
        <f t="shared" si="1"/>
        <v>40484</v>
      </c>
      <c r="E18" s="72" t="s">
        <v>17</v>
      </c>
      <c r="F18" s="38">
        <f t="shared" si="1"/>
        <v>40485</v>
      </c>
      <c r="G18" s="3" t="s">
        <v>10</v>
      </c>
      <c r="H18" s="38">
        <f t="shared" si="1"/>
        <v>40486</v>
      </c>
      <c r="I18" s="3" t="s">
        <v>10</v>
      </c>
      <c r="J18" s="23">
        <f t="shared" si="1"/>
        <v>40487</v>
      </c>
      <c r="K18" s="10" t="s">
        <v>10</v>
      </c>
      <c r="M18" s="45"/>
    </row>
    <row r="19" spans="1:13" s="44" customFormat="1" ht="12.75">
      <c r="A19" s="30">
        <v>13</v>
      </c>
      <c r="B19" s="31">
        <f t="shared" si="0"/>
        <v>40490</v>
      </c>
      <c r="C19" s="62" t="s">
        <v>10</v>
      </c>
      <c r="D19" s="46">
        <f t="shared" si="1"/>
        <v>40491</v>
      </c>
      <c r="E19" s="78" t="s">
        <v>19</v>
      </c>
      <c r="F19" s="46">
        <f t="shared" si="1"/>
        <v>40492</v>
      </c>
      <c r="G19" s="68" t="s">
        <v>10</v>
      </c>
      <c r="H19" s="46">
        <f t="shared" si="1"/>
        <v>40493</v>
      </c>
      <c r="I19" s="43" t="s">
        <v>10</v>
      </c>
      <c r="J19" s="32">
        <f t="shared" si="1"/>
        <v>40494</v>
      </c>
      <c r="K19" s="44" t="s">
        <v>10</v>
      </c>
      <c r="M19" s="41"/>
    </row>
    <row r="20" spans="1:13" ht="12.75">
      <c r="A20" s="21">
        <v>14</v>
      </c>
      <c r="B20" s="22">
        <f t="shared" si="0"/>
        <v>40497</v>
      </c>
      <c r="C20" s="61" t="s">
        <v>10</v>
      </c>
      <c r="D20" s="38">
        <f t="shared" si="1"/>
        <v>40498</v>
      </c>
      <c r="E20" s="79" t="s">
        <v>19</v>
      </c>
      <c r="F20" s="38">
        <f t="shared" si="1"/>
        <v>40499</v>
      </c>
      <c r="G20" s="3" t="s">
        <v>10</v>
      </c>
      <c r="H20" s="38">
        <f t="shared" si="1"/>
        <v>40500</v>
      </c>
      <c r="I20" s="6" t="s">
        <v>12</v>
      </c>
      <c r="J20" s="23">
        <f t="shared" si="1"/>
        <v>40501</v>
      </c>
      <c r="K20" s="10" t="s">
        <v>10</v>
      </c>
      <c r="M20" s="45"/>
    </row>
    <row r="21" spans="1:13" s="44" customFormat="1" ht="12.75">
      <c r="A21" s="30">
        <v>15</v>
      </c>
      <c r="B21" s="31">
        <f t="shared" si="0"/>
        <v>40504</v>
      </c>
      <c r="C21" s="44" t="s">
        <v>10</v>
      </c>
      <c r="D21" s="46">
        <f t="shared" si="1"/>
        <v>40505</v>
      </c>
      <c r="E21" s="49" t="s">
        <v>13</v>
      </c>
      <c r="F21" s="46">
        <f t="shared" si="1"/>
        <v>40506</v>
      </c>
      <c r="G21" s="49" t="s">
        <v>11</v>
      </c>
      <c r="H21" s="46">
        <f t="shared" si="1"/>
        <v>40507</v>
      </c>
      <c r="I21" s="49" t="s">
        <v>11</v>
      </c>
      <c r="J21" s="40">
        <f t="shared" si="1"/>
        <v>40508</v>
      </c>
      <c r="K21" s="49" t="s">
        <v>11</v>
      </c>
      <c r="M21" s="41"/>
    </row>
    <row r="22" spans="1:11" ht="12.75">
      <c r="A22" s="21">
        <v>16</v>
      </c>
      <c r="B22" s="22">
        <f t="shared" si="0"/>
        <v>40511</v>
      </c>
      <c r="C22" s="61" t="s">
        <v>10</v>
      </c>
      <c r="D22" s="38">
        <f t="shared" si="1"/>
        <v>40512</v>
      </c>
      <c r="E22" s="80" t="s">
        <v>13</v>
      </c>
      <c r="F22" s="38">
        <f t="shared" si="1"/>
        <v>40513</v>
      </c>
      <c r="G22" s="3" t="s">
        <v>10</v>
      </c>
      <c r="H22" s="38">
        <f t="shared" si="1"/>
        <v>40514</v>
      </c>
      <c r="I22" s="3" t="s">
        <v>10</v>
      </c>
      <c r="J22" s="23">
        <f t="shared" si="1"/>
        <v>40515</v>
      </c>
      <c r="K22" s="10" t="s">
        <v>10</v>
      </c>
    </row>
    <row r="23" spans="1:11" s="44" customFormat="1" ht="12.75">
      <c r="A23" s="30">
        <v>17</v>
      </c>
      <c r="B23" s="31">
        <f t="shared" si="0"/>
        <v>40518</v>
      </c>
      <c r="C23" s="31" t="s">
        <v>10</v>
      </c>
      <c r="D23" s="46">
        <f t="shared" si="1"/>
        <v>40519</v>
      </c>
      <c r="E23" s="75"/>
      <c r="F23" s="46">
        <f t="shared" si="1"/>
        <v>40520</v>
      </c>
      <c r="H23" s="46">
        <f t="shared" si="1"/>
        <v>40521</v>
      </c>
      <c r="I23" s="50"/>
      <c r="J23" s="32">
        <f t="shared" si="1"/>
        <v>40522</v>
      </c>
      <c r="K23" s="59" t="s">
        <v>10</v>
      </c>
    </row>
    <row r="24" spans="1:11" ht="12.75">
      <c r="A24" s="15"/>
      <c r="B24" s="16"/>
      <c r="C24" s="16"/>
      <c r="D24" s="17"/>
      <c r="E24" s="76"/>
      <c r="F24" s="17"/>
      <c r="G24" s="16"/>
      <c r="H24" s="17"/>
      <c r="I24" s="16"/>
      <c r="J24" s="17"/>
      <c r="K24" s="7"/>
    </row>
    <row r="25" spans="1:11" ht="12.75">
      <c r="A25" s="15"/>
      <c r="B25" s="16"/>
      <c r="C25" s="16"/>
      <c r="D25" s="24"/>
      <c r="E25" s="76"/>
      <c r="F25" s="17"/>
      <c r="G25" s="16"/>
      <c r="H25" s="17"/>
      <c r="I25" s="16"/>
      <c r="J25" s="17"/>
      <c r="K25" s="7"/>
    </row>
    <row r="26" spans="1:11" ht="12.75">
      <c r="A26" s="15"/>
      <c r="B26" s="16"/>
      <c r="C26" s="16"/>
      <c r="D26" s="17"/>
      <c r="E26" s="76"/>
      <c r="F26" s="17"/>
      <c r="G26" s="16"/>
      <c r="H26" s="17"/>
      <c r="I26" s="16"/>
      <c r="J26" s="17"/>
      <c r="K26" s="7"/>
    </row>
    <row r="27" spans="1:11" ht="13.5" thickBot="1">
      <c r="A27" s="25"/>
      <c r="B27" s="26"/>
      <c r="C27" s="26"/>
      <c r="D27" s="27"/>
      <c r="E27" s="77"/>
      <c r="F27" s="27"/>
      <c r="G27" s="26"/>
      <c r="H27" s="27"/>
      <c r="I27" s="26"/>
      <c r="J27" s="27"/>
      <c r="K27" s="8"/>
    </row>
    <row r="28" ht="13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8515625" style="0" bestFit="1" customWidth="1"/>
    <col min="2" max="2" width="11.8515625" style="0" bestFit="1" customWidth="1"/>
    <col min="3" max="3" width="12.421875" style="0" bestFit="1" customWidth="1"/>
  </cols>
  <sheetData>
    <row r="1" spans="1:3" ht="12.75">
      <c r="A1" t="s">
        <v>6</v>
      </c>
      <c r="B1" t="s">
        <v>7</v>
      </c>
      <c r="C1" t="s">
        <v>8</v>
      </c>
    </row>
    <row r="2" spans="1:3" ht="12.75">
      <c r="A2" s="4">
        <v>39090</v>
      </c>
      <c r="B2">
        <v>1</v>
      </c>
      <c r="C2">
        <v>3</v>
      </c>
    </row>
    <row r="3" ht="12.75">
      <c r="A3" s="1"/>
    </row>
    <row r="4" spans="1:2" ht="12.75">
      <c r="A4" s="5">
        <v>0</v>
      </c>
      <c r="B4" s="2">
        <f>+start+A4*7+day1</f>
        <v>39091</v>
      </c>
    </row>
    <row r="5" ht="12.75">
      <c r="A5">
        <v>0</v>
      </c>
    </row>
    <row r="6" ht="12.75">
      <c r="A6">
        <v>0</v>
      </c>
    </row>
    <row r="7" ht="12.75">
      <c r="A7">
        <v>1</v>
      </c>
    </row>
    <row r="8" ht="12.75">
      <c r="A8">
        <v>1</v>
      </c>
    </row>
    <row r="9" ht="12.75">
      <c r="A9">
        <v>1</v>
      </c>
    </row>
    <row r="10" ht="12.75">
      <c r="A10" s="5">
        <v>1.4</v>
      </c>
    </row>
    <row r="11" ht="12.75">
      <c r="A11">
        <v>2</v>
      </c>
    </row>
    <row r="12" ht="12.75">
      <c r="A12">
        <v>2</v>
      </c>
    </row>
    <row r="13" ht="12.75">
      <c r="A13">
        <v>2</v>
      </c>
    </row>
    <row r="14" ht="12.75">
      <c r="A14" s="5">
        <v>2.48</v>
      </c>
    </row>
    <row r="15" ht="12.75">
      <c r="A15">
        <v>3</v>
      </c>
    </row>
    <row r="16" ht="12.75">
      <c r="A16">
        <v>3</v>
      </c>
    </row>
    <row r="17" ht="12.75">
      <c r="A17">
        <v>3</v>
      </c>
    </row>
    <row r="18" ht="12.75">
      <c r="A18">
        <v>4</v>
      </c>
    </row>
    <row r="19" ht="12.75">
      <c r="A19">
        <v>4</v>
      </c>
    </row>
    <row r="20" ht="12.75">
      <c r="A20" s="5">
        <v>4</v>
      </c>
    </row>
    <row r="21" ht="12.75">
      <c r="A21">
        <v>5</v>
      </c>
    </row>
    <row r="22" ht="12.75">
      <c r="A22" s="5">
        <v>5</v>
      </c>
    </row>
    <row r="23" ht="12.75">
      <c r="A23">
        <v>5</v>
      </c>
    </row>
    <row r="24" ht="12.75">
      <c r="A24" s="5">
        <v>6</v>
      </c>
    </row>
    <row r="25" ht="12.75">
      <c r="A25">
        <v>6</v>
      </c>
    </row>
    <row r="26" ht="12.75">
      <c r="A26" s="5">
        <v>6</v>
      </c>
    </row>
    <row r="27" ht="12.75">
      <c r="A27">
        <v>7</v>
      </c>
    </row>
    <row r="28" ht="12.75">
      <c r="A28" s="5">
        <v>7</v>
      </c>
    </row>
    <row r="29" ht="12.75">
      <c r="A29">
        <v>7</v>
      </c>
    </row>
    <row r="30" ht="12.75">
      <c r="A30" s="5">
        <v>8</v>
      </c>
    </row>
    <row r="31" ht="12.75">
      <c r="A31">
        <v>8</v>
      </c>
    </row>
    <row r="32" ht="12.75">
      <c r="A32" s="5">
        <v>8</v>
      </c>
    </row>
    <row r="33" ht="12.75">
      <c r="A33">
        <v>9</v>
      </c>
    </row>
    <row r="34" ht="12.75">
      <c r="A34" s="5">
        <v>9</v>
      </c>
    </row>
    <row r="35" ht="12.75">
      <c r="A35">
        <v>9</v>
      </c>
    </row>
    <row r="36" ht="12.75">
      <c r="A36" s="5">
        <v>10</v>
      </c>
    </row>
    <row r="37" ht="12.75">
      <c r="A37">
        <v>10</v>
      </c>
    </row>
    <row r="38" ht="12.75">
      <c r="A38" s="5">
        <v>10</v>
      </c>
    </row>
    <row r="39" ht="12.75">
      <c r="A39">
        <v>11</v>
      </c>
    </row>
    <row r="40" ht="12.75">
      <c r="A40" s="5">
        <v>11</v>
      </c>
    </row>
    <row r="41" ht="12.75">
      <c r="A41">
        <v>11</v>
      </c>
    </row>
    <row r="42" ht="12.75">
      <c r="A42" s="5">
        <v>12</v>
      </c>
    </row>
    <row r="43" ht="12.75">
      <c r="A43">
        <v>12</v>
      </c>
    </row>
    <row r="44" ht="12.75">
      <c r="A44" s="5">
        <v>12</v>
      </c>
    </row>
    <row r="45" ht="12.75">
      <c r="A45">
        <v>13</v>
      </c>
    </row>
    <row r="46" ht="12.75">
      <c r="A46" s="5">
        <v>13</v>
      </c>
    </row>
    <row r="47" ht="12.75">
      <c r="A47">
        <v>13</v>
      </c>
    </row>
    <row r="48" ht="12.75">
      <c r="A48" s="5">
        <v>14</v>
      </c>
    </row>
    <row r="49" ht="12.75">
      <c r="A49">
        <v>14</v>
      </c>
    </row>
    <row r="50" ht="12.75">
      <c r="A50" s="5">
        <v>14</v>
      </c>
    </row>
    <row r="51" ht="12.75">
      <c r="A51">
        <v>15</v>
      </c>
    </row>
    <row r="52" ht="12.75">
      <c r="A52" s="5">
        <v>15</v>
      </c>
    </row>
    <row r="53" ht="12.75">
      <c r="A53">
        <v>15</v>
      </c>
    </row>
    <row r="54" ht="12.75">
      <c r="A54" s="5">
        <v>16</v>
      </c>
    </row>
    <row r="55" ht="12.75">
      <c r="A55">
        <v>16</v>
      </c>
    </row>
    <row r="56" ht="12.75">
      <c r="A56" s="5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 Center</dc:creator>
  <cp:keywords/>
  <dc:description/>
  <cp:lastModifiedBy>Rainer Schad</cp:lastModifiedBy>
  <dcterms:created xsi:type="dcterms:W3CDTF">2007-01-02T18:16:06Z</dcterms:created>
  <dcterms:modified xsi:type="dcterms:W3CDTF">2010-08-25T14:15:44Z</dcterms:modified>
  <cp:category/>
  <cp:version/>
  <cp:contentType/>
  <cp:contentStatus/>
</cp:coreProperties>
</file>